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3ER TRIMESTRE SIRET 2021\03_3ER TRIMESTRE SIRET 2021_DIGITAL\"/>
    </mc:Choice>
  </mc:AlternateContent>
  <xr:revisionPtr revIDLastSave="0" documentId="13_ncr:1_{54089616-6AEE-4AB6-8E98-66DE0D9FC28F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PPI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K22" i="1"/>
  <c r="G22" i="1"/>
  <c r="M12" i="1" l="1"/>
  <c r="L12" i="1"/>
  <c r="G12" i="1"/>
  <c r="M11" i="1"/>
  <c r="L11" i="1"/>
  <c r="G11" i="1"/>
  <c r="M10" i="1"/>
  <c r="L10" i="1"/>
  <c r="G10" i="1"/>
  <c r="G9" i="1" l="1"/>
  <c r="K15" i="1" l="1"/>
  <c r="J15" i="1"/>
  <c r="I15" i="1"/>
  <c r="H15" i="1"/>
  <c r="G15" i="1"/>
  <c r="M22" i="1" l="1"/>
  <c r="M15" i="1"/>
  <c r="M9" i="1"/>
  <c r="K24" i="1"/>
  <c r="I24" i="1"/>
  <c r="H24" i="1"/>
  <c r="J24" i="1"/>
  <c r="G24" i="1"/>
  <c r="L22" i="1"/>
  <c r="L15" i="1"/>
  <c r="L9" i="1"/>
  <c r="L24" i="1" l="1"/>
  <c r="M24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<sst xmlns="http://schemas.openxmlformats.org/spreadsheetml/2006/main" count="28" uniqueCount="28">
  <si>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</si>
  <si>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</si>
  <si>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</si>
  <si>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</si>
  <si>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</si>
  <si>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</si>
  <si>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</si>
  <si>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</si>
  <si>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</si>
  <si>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</si>
  <si>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</si>
  <si>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</si>
  <si>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</si>
  <si>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</si>
  <si>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</si>
  <si>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</si>
  <si>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</si>
  <si>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</si>
  <si>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</si>
  <si>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</si>
  <si>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</si>
  <si>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</si>
  <si>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PROGRAMA DIF SALAMANCA</t>
  </si>
  <si>
    <t>Muebles excepto de oficina y estantería</t>
  </si>
  <si>
    <t>Computadoras y equipo periférico</t>
  </si>
  <si>
    <t>Mobiliario y equipo para comercio y servicios</t>
  </si>
  <si>
    <t>Automóviles y camiones</t>
  </si>
  <si>
    <t>Sistema para el Desarrollo Integral de la Familia del Municipio de Salamanca, Guanajuato.
PROGRAGAMAS Y PROYECTOS DE INVERSIÓN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</si>
</sst>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6"/>
  <sheetViews>
    <sheetView tabSelected="1" topLeftCell="A3" workbookViewId="0">
      <selection activeCell="F29" sqref="F2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5121</v>
      </c>
      <c r="F9" s="30" t="s">
        <v>23</v>
      </c>
      <c r="G9" s="35">
        <f>+H9</f>
        <v>0</v>
      </c>
      <c r="H9" s="36">
        <v>0</v>
      </c>
      <c r="I9" s="36">
        <v>35999</v>
      </c>
      <c r="J9" s="36">
        <v>35999</v>
      </c>
      <c r="K9" s="36">
        <v>35999</v>
      </c>
      <c r="L9" s="37">
        <f>IFERROR(K9/H9,0)</f>
        <v>0</v>
      </c>
      <c r="M9" s="38">
        <f>IFERROR(K9/I9,0)</f>
        <v>1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0</v>
      </c>
      <c r="H10" s="36">
        <v>0</v>
      </c>
      <c r="I10" s="36">
        <v>22717.22</v>
      </c>
      <c r="J10" s="36">
        <v>22717.22</v>
      </c>
      <c r="K10" s="36">
        <v>22717.22</v>
      </c>
      <c r="L10" s="37">
        <f>IFERROR(K10/H10,0)</f>
        <v>0</v>
      </c>
      <c r="M10" s="38">
        <f>IFERROR(K10/I10,0)</f>
        <v>1</v>
      </c>
    </row>
    <row r="11" spans="2:13" x14ac:dyDescent="0.2">
      <c r="B11" s="32"/>
      <c r="C11" s="33"/>
      <c r="D11" s="34"/>
      <c r="E11" s="29">
        <v>5192</v>
      </c>
      <c r="F11" s="30" t="s">
        <v>25</v>
      </c>
      <c r="G11" s="35">
        <f>+H11</f>
        <v>0</v>
      </c>
      <c r="H11" s="36">
        <v>0</v>
      </c>
      <c r="I11" s="36">
        <v>9646.2000000000007</v>
      </c>
      <c r="J11" s="36">
        <v>9646.2000000000007</v>
      </c>
      <c r="K11" s="36">
        <v>9646.2000000000007</v>
      </c>
      <c r="L11" s="37">
        <f>IFERROR(K11/H11,0)</f>
        <v>0</v>
      </c>
      <c r="M11" s="38">
        <f>IFERROR(K11/I11,0)</f>
        <v>1</v>
      </c>
    </row>
    <row r="12" spans="2:13" x14ac:dyDescent="0.2">
      <c r="B12" s="32"/>
      <c r="C12" s="33"/>
      <c r="D12" s="34"/>
      <c r="E12" s="29">
        <v>5411</v>
      </c>
      <c r="F12" s="30" t="s">
        <v>26</v>
      </c>
      <c r="G12" s="35">
        <f>+H12</f>
        <v>0</v>
      </c>
      <c r="H12" s="36">
        <v>0</v>
      </c>
      <c r="I12" s="36">
        <v>831000</v>
      </c>
      <c r="J12" s="36">
        <v>831000</v>
      </c>
      <c r="K12" s="36">
        <v>831000</v>
      </c>
      <c r="L12" s="37">
        <f>IFERROR(K12/H12,0)</f>
        <v>0</v>
      </c>
      <c r="M12" s="38">
        <f>IFERROR(K12/I12,0)</f>
        <v>1</v>
      </c>
    </row>
    <row r="13" spans="2:13" x14ac:dyDescent="0.2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88" t="s">
        <v>14</v>
      </c>
      <c r="C15" s="89"/>
      <c r="D15" s="89"/>
      <c r="E15" s="89"/>
      <c r="F15" s="89"/>
      <c r="G15" s="7">
        <f>SUM(G9:G12)</f>
        <v>0</v>
      </c>
      <c r="H15" s="7">
        <f>SUM(H9:H12)</f>
        <v>0</v>
      </c>
      <c r="I15" s="7">
        <f>SUM(I9:I12)</f>
        <v>899362.42</v>
      </c>
      <c r="J15" s="7">
        <f>SUM(J9:J12)</f>
        <v>899362.42</v>
      </c>
      <c r="K15" s="7">
        <f>SUM(K9:K12)</f>
        <v>899362.42</v>
      </c>
      <c r="L15" s="8">
        <f>IFERROR(K15/H15,0)</f>
        <v>0</v>
      </c>
      <c r="M15" s="9">
        <f>IFERROR(K15/I15,0)</f>
        <v>1</v>
      </c>
    </row>
    <row r="16" spans="2:13" ht="4.9000000000000004" customHeight="1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90" t="s">
        <v>15</v>
      </c>
      <c r="C17" s="87"/>
      <c r="D17" s="87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87" t="s">
        <v>16</v>
      </c>
      <c r="D18" s="87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">
      <c r="B20" s="32"/>
      <c r="C20" s="33"/>
      <c r="D20" s="27"/>
      <c r="E20" s="43"/>
      <c r="F20" s="27"/>
      <c r="G20" s="44"/>
      <c r="H20" s="44"/>
      <c r="I20" s="44"/>
      <c r="J20" s="44"/>
      <c r="K20" s="44"/>
      <c r="L20" s="41"/>
      <c r="M20" s="42"/>
    </row>
    <row r="21" spans="2:13" x14ac:dyDescent="0.2">
      <c r="B21" s="47"/>
      <c r="C21" s="48"/>
      <c r="D21" s="49"/>
      <c r="E21" s="50"/>
      <c r="F21" s="49"/>
      <c r="G21" s="49"/>
      <c r="H21" s="49"/>
      <c r="I21" s="49"/>
      <c r="J21" s="49"/>
      <c r="K21" s="49"/>
      <c r="L21" s="49"/>
      <c r="M21" s="51"/>
    </row>
    <row r="22" spans="2:13" x14ac:dyDescent="0.2">
      <c r="B22" s="88" t="s">
        <v>17</v>
      </c>
      <c r="C22" s="89"/>
      <c r="D22" s="89"/>
      <c r="E22" s="89"/>
      <c r="F22" s="89"/>
      <c r="G22" s="7">
        <f>+G19</f>
        <v>0</v>
      </c>
      <c r="H22" s="7">
        <f t="shared" ref="H22:K22" si="0">+H19</f>
        <v>0</v>
      </c>
      <c r="I22" s="7">
        <f t="shared" si="0"/>
        <v>0</v>
      </c>
      <c r="J22" s="7">
        <f t="shared" si="0"/>
        <v>0</v>
      </c>
      <c r="K22" s="7">
        <f t="shared" si="0"/>
        <v>0</v>
      </c>
      <c r="L22" s="8">
        <f>IFERROR(K22/H22,0)</f>
        <v>0</v>
      </c>
      <c r="M22" s="9">
        <f>IFERROR(K22/I22,0)</f>
        <v>0</v>
      </c>
    </row>
    <row r="23" spans="2:13" x14ac:dyDescent="0.2">
      <c r="B23" s="4"/>
      <c r="C23" s="5"/>
      <c r="D23" s="2"/>
      <c r="E23" s="6"/>
      <c r="F23" s="2"/>
      <c r="G23" s="2"/>
      <c r="H23" s="2"/>
      <c r="I23" s="2"/>
      <c r="J23" s="2"/>
      <c r="K23" s="2"/>
      <c r="L23" s="2"/>
      <c r="M23" s="3"/>
    </row>
    <row r="24" spans="2:13" x14ac:dyDescent="0.2">
      <c r="B24" s="75" t="s">
        <v>18</v>
      </c>
      <c r="C24" s="76"/>
      <c r="D24" s="76"/>
      <c r="E24" s="76"/>
      <c r="F24" s="76"/>
      <c r="G24" s="10">
        <f>+G15+G22</f>
        <v>0</v>
      </c>
      <c r="H24" s="10">
        <f>+H15+H22</f>
        <v>0</v>
      </c>
      <c r="I24" s="10">
        <f>+I15+I22</f>
        <v>899362.42</v>
      </c>
      <c r="J24" s="10">
        <f>+J15+J22</f>
        <v>899362.42</v>
      </c>
      <c r="K24" s="10">
        <f>+K15+K22</f>
        <v>899362.42</v>
      </c>
      <c r="L24" s="11">
        <f>IFERROR(K24/H24,0)</f>
        <v>0</v>
      </c>
      <c r="M24" s="12">
        <f>IFERROR(K24/I24,0)</f>
        <v>1</v>
      </c>
    </row>
    <row r="25" spans="2:13" x14ac:dyDescent="0.2">
      <c r="B25" s="13"/>
      <c r="C25" s="14"/>
      <c r="D25" s="14"/>
      <c r="E25" s="15"/>
      <c r="F25" s="14"/>
      <c r="G25" s="14"/>
      <c r="H25" s="14"/>
      <c r="I25" s="14"/>
      <c r="J25" s="14"/>
      <c r="K25" s="14"/>
      <c r="L25" s="14"/>
      <c r="M25" s="16"/>
    </row>
    <row r="26" spans="2:13" ht="15" x14ac:dyDescent="0.25">
      <c r="B26" s="17" t="s">
        <v>19</v>
      </c>
      <c r="C26" s="17"/>
      <c r="D26" s="18"/>
      <c r="E26" s="19"/>
      <c r="F26" s="18"/>
      <c r="G26" s="18"/>
      <c r="H26" s="18"/>
    </row>
  </sheetData>
  <mergeCells count="22">
    <mergeCell ref="B24:F24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2:F22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2020-08-06T19:52:58Z</dcterms:created>
  <dcterms:modified xsi:type="dcterms:W3CDTF">2021-10-05T20:38:27Z</dcterms:modified>
</cp:coreProperties>
</file>